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场内清单及报价" sheetId="3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<sst xmlns="http://schemas.openxmlformats.org/spreadsheetml/2006/main" count="160" uniqueCount="80">
  <si>
    <t>“达州国家物流枢纽信息平台上线发布会”服务活动询价清单</t>
  </si>
  <si>
    <t>一、音响系统</t>
  </si>
  <si>
    <t>序号</t>
  </si>
  <si>
    <t>产品名称</t>
  </si>
  <si>
    <t>品牌</t>
  </si>
  <si>
    <t>型号</t>
  </si>
  <si>
    <t>产品产地</t>
  </si>
  <si>
    <t>单位</t>
  </si>
  <si>
    <t>单价</t>
  </si>
  <si>
    <t>数量</t>
  </si>
  <si>
    <t>小计</t>
  </si>
  <si>
    <t>主扩扬声器</t>
  </si>
  <si>
    <t>只</t>
  </si>
  <si>
    <t>超低频扬声器</t>
  </si>
  <si>
    <t>舞台返送音箱</t>
  </si>
  <si>
    <t>舞台补声音响</t>
  </si>
  <si>
    <t>数字调音台</t>
  </si>
  <si>
    <t>台</t>
  </si>
  <si>
    <t>手持无线话筒</t>
  </si>
  <si>
    <t>套</t>
  </si>
  <si>
    <t>有线会议鹅颈话筒</t>
  </si>
  <si>
    <t>音频处理器</t>
  </si>
  <si>
    <t>无线信号放大器</t>
  </si>
  <si>
    <t>线材配套设备移动电柜</t>
  </si>
  <si>
    <t>二.视频设备</t>
  </si>
  <si>
    <t>LED高清显示屏</t>
  </si>
  <si>
    <t>平米</t>
  </si>
  <si>
    <t>S3服务器</t>
  </si>
  <si>
    <t>V5+H6数字视频控制台</t>
  </si>
  <si>
    <t>光纤</t>
  </si>
  <si>
    <t>视频处理器</t>
  </si>
  <si>
    <t>三、灯光设备</t>
  </si>
  <si>
    <t>电脑切割灯</t>
  </si>
  <si>
    <t>COB面光灯</t>
  </si>
  <si>
    <t>洗墙灯</t>
  </si>
  <si>
    <t>灯光TRUSS架</t>
  </si>
  <si>
    <t>米</t>
  </si>
  <si>
    <t>NPU端口</t>
  </si>
  <si>
    <t>四、舞台结构</t>
  </si>
  <si>
    <t>规格</t>
  </si>
  <si>
    <t>梯步、斜坡、发光字</t>
  </si>
  <si>
    <t>项</t>
  </si>
  <si>
    <t>沙发区斜坡字</t>
  </si>
  <si>
    <t>地毯</t>
  </si>
  <si>
    <t>平方</t>
  </si>
  <si>
    <t>主屏网架</t>
  </si>
  <si>
    <t>立方米</t>
  </si>
  <si>
    <t>电动葫芦</t>
  </si>
  <si>
    <t>五、快印及设计制作</t>
  </si>
  <si>
    <t>加急数码卡嘉宾证印制</t>
  </si>
  <si>
    <t>个</t>
  </si>
  <si>
    <t>加急印制会议指南封套</t>
  </si>
  <si>
    <t>加急打印会议指南</t>
  </si>
  <si>
    <t>张</t>
  </si>
  <si>
    <t>加急印制嘉宾桌卡</t>
  </si>
  <si>
    <t>手提袋</t>
  </si>
  <si>
    <t>嘉宾证挂绳及印制</t>
  </si>
  <si>
    <t>根</t>
  </si>
  <si>
    <t>嘉宾座椅名牌贴</t>
  </si>
  <si>
    <t>丽萍会议指示牌展架</t>
  </si>
  <si>
    <t>电子签约系统加设备</t>
  </si>
  <si>
    <t>人</t>
  </si>
  <si>
    <t>六、配件、运输、人员部分</t>
  </si>
  <si>
    <t>货车</t>
  </si>
  <si>
    <t>辆</t>
  </si>
  <si>
    <t>摄影师（自带设备）</t>
  </si>
  <si>
    <t>灯光师</t>
  </si>
  <si>
    <t>音响师</t>
  </si>
  <si>
    <t>VJ</t>
  </si>
  <si>
    <t>设计费（平面+3D）</t>
  </si>
  <si>
    <t>礼仪模特</t>
  </si>
  <si>
    <t>礼仪模特旗袍</t>
  </si>
  <si>
    <t>件</t>
  </si>
  <si>
    <t>人工装拆搭建劳务</t>
  </si>
  <si>
    <t>工时</t>
  </si>
  <si>
    <t>会议专用布艺沙发</t>
  </si>
  <si>
    <t>茶几</t>
  </si>
  <si>
    <t>电动升降演讲台</t>
  </si>
  <si>
    <t>签到墙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</si>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</sst>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9">
    <font>
      <sz val="10"/>
      <color indexed="8"/>
      <name val="Arial"/>
      <charset val="134"/>
    </font>
    <font>
      <sz val="11"/>
      <name val="宋体"/>
      <charset val="134"/>
    </font>
    <font>
      <sz val="10"/>
      <name val="宋体"/>
      <charset val="134"/>
    </font>
    <font>
      <sz val="11"/>
      <name val="黑体"/>
      <charset val="134"/>
    </font>
    <font>
      <sz val="16"/>
      <name val="方正小标宋简体"/>
      <charset val="134"/>
    </font>
    <font>
      <sz val="18"/>
      <name val="方正小标宋简体"/>
      <charset val="134"/>
    </font>
    <font>
      <sz val="10"/>
      <name val="方正小标宋简体"/>
      <charset val="134"/>
    </font>
    <font>
      <sz val="12"/>
      <name val="黑体"/>
      <charset val="134"/>
    </font>
    <font>
      <sz val="10"/>
      <name val="黑体"/>
      <charset val="134"/>
    </font>
    <font>
      <sz val="10"/>
      <name val="方正仿宋_GB2312"/>
      <charset val="134"/>
    </font>
    <font>
      <sz val="8"/>
      <name val="方正仿宋_GB2312"/>
      <charset val="134"/>
    </font>
    <font>
      <sz val="12"/>
      <name val="微软雅黑"/>
      <charset val="134"/>
    </font>
    <font>
      <sz val="10"/>
      <name val="微软雅黑"/>
      <charset val="134"/>
    </font>
    <font>
      <sz val="11"/>
      <name val="方正仿宋_GB2312"/>
      <charset val="134"/>
    </font>
    <font>
      <b/>
      <sz val="10"/>
      <name val="方正仿宋_GB2312"/>
      <charset val="134"/>
    </font>
    <font>
      <sz val="8"/>
      <name val="仿宋"/>
      <charset val="134"/>
    </font>
    <font>
      <sz val="10"/>
      <name val="仿宋"/>
      <charset val="134"/>
    </font>
    <font>
      <b/>
      <sz val="10"/>
      <name val="仿宋"/>
      <charset val="134"/>
    </font>
    <font>
      <sz val="11"/>
      <color theme="1"/>
      <name val="Helvetica Neue"/>
      <charset val="134"/>
      <scheme val="minor"/>
    </font>
    <font>
      <u/>
      <sz val="11"/>
      <color rgb="FF0000FF"/>
      <name val="Helvetica Neue"/>
      <charset val="0"/>
      <scheme val="minor"/>
    </font>
    <font>
      <u/>
      <sz val="11"/>
      <color rgb="FF800080"/>
      <name val="Helvetica Neue"/>
      <charset val="0"/>
      <scheme val="minor"/>
    </font>
    <font>
      <sz val="11"/>
      <color rgb="FFFF0000"/>
      <name val="Helvetica Neue"/>
      <charset val="0"/>
      <scheme val="minor"/>
    </font>
    <font>
      <b/>
      <sz val="18"/>
      <color theme="3"/>
      <name val="Helvetica Neue"/>
      <charset val="134"/>
      <scheme val="minor"/>
    </font>
    <font>
      <i/>
      <sz val="11"/>
      <color rgb="FF7F7F7F"/>
      <name val="Helvetica Neue"/>
      <charset val="0"/>
      <scheme val="minor"/>
    </font>
    <font>
      <b/>
      <sz val="15"/>
      <color theme="3"/>
      <name val="Helvetica Neue"/>
      <charset val="134"/>
      <scheme val="minor"/>
    </font>
    <font>
      <b/>
      <sz val="13"/>
      <color theme="3"/>
      <name val="Helvetica Neue"/>
      <charset val="134"/>
      <scheme val="minor"/>
    </font>
    <font>
      <b/>
      <sz val="11"/>
      <color theme="3"/>
      <name val="Helvetica Neue"/>
      <charset val="134"/>
      <scheme val="minor"/>
    </font>
    <font>
      <sz val="11"/>
      <color rgb="FF3F3F76"/>
      <name val="Helvetica Neue"/>
      <charset val="0"/>
      <scheme val="minor"/>
    </font>
    <font>
      <b/>
      <sz val="11"/>
      <color rgb="FF3F3F3F"/>
      <name val="Helvetica Neue"/>
      <charset val="0"/>
      <scheme val="minor"/>
    </font>
    <font>
      <b/>
      <sz val="11"/>
      <color rgb="FFFA7D00"/>
      <name val="Helvetica Neue"/>
      <charset val="0"/>
      <scheme val="minor"/>
    </font>
    <font>
      <b/>
      <sz val="11"/>
      <color rgb="FFFFFFFF"/>
      <name val="Helvetica Neue"/>
      <charset val="0"/>
      <scheme val="minor"/>
    </font>
    <font>
      <sz val="11"/>
      <color rgb="FFFA7D00"/>
      <name val="Helvetica Neue"/>
      <charset val="0"/>
      <scheme val="minor"/>
    </font>
    <font>
      <b/>
      <sz val="11"/>
      <color theme="1"/>
      <name val="Helvetica Neue"/>
      <charset val="0"/>
      <scheme val="minor"/>
    </font>
    <font>
      <sz val="11"/>
      <color rgb="FF006100"/>
      <name val="Helvetica Neue"/>
      <charset val="0"/>
      <scheme val="minor"/>
    </font>
    <font>
      <sz val="11"/>
      <color rgb="FF9C0006"/>
      <name val="Helvetica Neue"/>
      <charset val="0"/>
      <scheme val="minor"/>
    </font>
    <font>
      <sz val="11"/>
      <color rgb="FF9C6500"/>
      <name val="Helvetica Neue"/>
      <charset val="0"/>
      <scheme val="minor"/>
    </font>
    <font>
      <sz val="11"/>
      <color theme="0"/>
      <name val="Helvetica Neue"/>
      <charset val="0"/>
      <scheme val="minor"/>
    </font>
    <font>
      <sz val="11"/>
      <color theme="1"/>
      <name val="Helvetica Neue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NumberFormat="0" applyFill="0" applyBorder="0" applyProtection="0"/>
    <xf numFmtId="43" fontId="18" fillId="0" borderId="0" applyFont="0" applyFill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3" borderId="12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4" borderId="15" applyNumberFormat="0" applyAlignment="0" applyProtection="0">
      <alignment vertical="center"/>
    </xf>
    <xf numFmtId="0" fontId="28" fillId="5" borderId="16" applyNumberFormat="0" applyAlignment="0" applyProtection="0">
      <alignment vertical="center"/>
    </xf>
    <xf numFmtId="0" fontId="29" fillId="5" borderId="15" applyNumberFormat="0" applyAlignment="0" applyProtection="0">
      <alignment vertical="center"/>
    </xf>
    <xf numFmtId="0" fontId="30" fillId="6" borderId="17" applyNumberFormat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2" fillId="0" borderId="19" applyNumberFormat="0" applyFill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8" fillId="0" borderId="0">
      <protection locked="0"/>
    </xf>
  </cellStyleXfs>
  <cellXfs count="84">
    <xf numFmtId="0" fontId="0" fillId="0" borderId="0" xfId="0" applyFont="1" applyAlignment="1"/>
    <xf numFmtId="0" fontId="1" fillId="0" borderId="0" xfId="0" applyNumberFormat="1" applyFont="1" applyFill="1" applyBorder="1" applyAlignment="1" applyProtection="1">
      <alignment vertical="center" wrapText="1"/>
    </xf>
    <xf numFmtId="0" fontId="1" fillId="0" borderId="0" xfId="0" applyNumberFormat="1" applyFont="1" applyFill="1" applyBorder="1" applyAlignment="1" applyProtection="1">
      <alignment vertical="center"/>
    </xf>
    <xf numFmtId="0" fontId="2" fillId="0" borderId="0" xfId="0" applyNumberFormat="1" applyFont="1" applyFill="1" applyBorder="1" applyAlignment="1" applyProtection="1">
      <alignment vertical="center"/>
    </xf>
    <xf numFmtId="0" fontId="1" fillId="0" borderId="0" xfId="0" applyNumberFormat="1" applyFont="1" applyFill="1" applyBorder="1" applyAlignment="1" applyProtection="1">
      <alignment horizontal="left" vertical="center"/>
    </xf>
    <xf numFmtId="0" fontId="1" fillId="0" borderId="0" xfId="0" applyNumberFormat="1" applyFont="1" applyFill="1" applyBorder="1" applyAlignment="1" applyProtection="1">
      <alignment vertical="center"/>
    </xf>
    <xf numFmtId="0" fontId="3" fillId="0" borderId="0" xfId="0" applyNumberFormat="1" applyFont="1" applyFill="1" applyBorder="1" applyAlignment="1" applyProtection="1">
      <alignment vertical="center"/>
    </xf>
    <xf numFmtId="0" fontId="3" fillId="0" borderId="0" xfId="0" applyNumberFormat="1" applyFont="1" applyFill="1" applyBorder="1" applyAlignment="1" applyProtection="1">
      <alignment vertical="center"/>
    </xf>
    <xf numFmtId="0" fontId="2" fillId="0" borderId="0" xfId="0" applyNumberFormat="1" applyFont="1" applyFill="1" applyBorder="1" applyAlignment="1" applyProtection="1">
      <alignment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center" vertical="center"/>
    </xf>
    <xf numFmtId="176" fontId="2" fillId="0" borderId="0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Border="1" applyAlignment="1" applyProtection="1">
      <alignment horizontal="center" vertical="center" wrapText="1"/>
    </xf>
    <xf numFmtId="0" fontId="6" fillId="0" borderId="0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0" fontId="8" fillId="0" borderId="3" xfId="0" applyNumberFormat="1" applyFont="1" applyFill="1" applyBorder="1" applyAlignment="1" applyProtection="1">
      <alignment horizontal="center" vertical="center"/>
    </xf>
    <xf numFmtId="0" fontId="9" fillId="0" borderId="4" xfId="0" applyNumberFormat="1" applyFont="1" applyFill="1" applyBorder="1" applyAlignment="1" applyProtection="1">
      <alignment horizontal="center" vertical="center"/>
    </xf>
    <xf numFmtId="0" fontId="10" fillId="0" borderId="4" xfId="0" applyNumberFormat="1" applyFont="1" applyFill="1" applyBorder="1" applyAlignment="1" applyProtection="1">
      <alignment horizontal="center" vertical="center" wrapText="1"/>
    </xf>
    <xf numFmtId="0" fontId="10" fillId="0" borderId="4" xfId="0" applyNumberFormat="1" applyFont="1" applyFill="1" applyBorder="1" applyAlignment="1" applyProtection="1">
      <alignment horizontal="center" vertical="center"/>
    </xf>
    <xf numFmtId="0" fontId="10" fillId="0" borderId="4" xfId="49" applyNumberFormat="1" applyFont="1" applyBorder="1" applyAlignment="1" applyProtection="1">
      <alignment horizontal="center" vertical="center" wrapText="1"/>
    </xf>
    <xf numFmtId="0" fontId="10" fillId="0" borderId="5" xfId="0" applyNumberFormat="1" applyFont="1" applyFill="1" applyBorder="1" applyAlignment="1" applyProtection="1">
      <alignment horizontal="center" vertical="center" wrapText="1"/>
    </xf>
    <xf numFmtId="0" fontId="10" fillId="0" borderId="5" xfId="49" applyNumberFormat="1" applyFont="1" applyBorder="1" applyAlignment="1" applyProtection="1">
      <alignment horizontal="center" vertical="center" wrapText="1"/>
    </xf>
    <xf numFmtId="0" fontId="10" fillId="0" borderId="5" xfId="0" applyNumberFormat="1" applyFont="1" applyFill="1" applyBorder="1" applyAlignment="1" applyProtection="1">
      <alignment horizontal="center" vertical="center"/>
    </xf>
    <xf numFmtId="0" fontId="9" fillId="0" borderId="6" xfId="0" applyNumberFormat="1" applyFont="1" applyFill="1" applyBorder="1" applyAlignment="1" applyProtection="1">
      <alignment horizontal="center" vertical="center"/>
    </xf>
    <xf numFmtId="0" fontId="9" fillId="0" borderId="7" xfId="0" applyNumberFormat="1" applyFont="1" applyFill="1" applyBorder="1" applyAlignment="1" applyProtection="1">
      <alignment horizontal="center" vertical="center" wrapText="1"/>
    </xf>
    <xf numFmtId="0" fontId="9" fillId="0" borderId="8" xfId="0" applyNumberFormat="1" applyFont="1" applyFill="1" applyBorder="1" applyAlignment="1" applyProtection="1">
      <alignment horizontal="center" vertical="center" wrapText="1"/>
    </xf>
    <xf numFmtId="0" fontId="9" fillId="0" borderId="9" xfId="0" applyNumberFormat="1" applyFont="1" applyFill="1" applyBorder="1" applyAlignment="1" applyProtection="1">
      <alignment horizontal="center" vertical="center" wrapText="1"/>
    </xf>
    <xf numFmtId="0" fontId="7" fillId="0" borderId="10" xfId="0" applyNumberFormat="1" applyFont="1" applyFill="1" applyBorder="1" applyAlignment="1" applyProtection="1">
      <alignment horizontal="center" vertical="center" wrapText="1"/>
    </xf>
    <xf numFmtId="0" fontId="10" fillId="0" borderId="4" xfId="49" applyFont="1" applyBorder="1" applyAlignment="1" applyProtection="1">
      <alignment horizontal="center" vertical="center"/>
    </xf>
    <xf numFmtId="0" fontId="10" fillId="2" borderId="4" xfId="0" applyNumberFormat="1" applyFont="1" applyFill="1" applyBorder="1" applyAlignment="1" applyProtection="1">
      <alignment horizontal="center" vertical="center"/>
    </xf>
    <xf numFmtId="0" fontId="10" fillId="2" borderId="4" xfId="49" applyFont="1" applyFill="1" applyBorder="1" applyAlignment="1" applyProtection="1">
      <alignment horizontal="center" vertical="center"/>
    </xf>
    <xf numFmtId="0" fontId="9" fillId="0" borderId="4" xfId="0" applyNumberFormat="1" applyFont="1" applyFill="1" applyBorder="1" applyAlignment="1" applyProtection="1">
      <alignment horizontal="center" vertical="center" wrapText="1"/>
    </xf>
    <xf numFmtId="0" fontId="11" fillId="0" borderId="10" xfId="0" applyNumberFormat="1" applyFont="1" applyFill="1" applyBorder="1" applyAlignment="1" applyProtection="1">
      <alignment horizontal="center" vertical="center"/>
    </xf>
    <xf numFmtId="0" fontId="11" fillId="0" borderId="10" xfId="0" applyNumberFormat="1" applyFont="1" applyFill="1" applyBorder="1" applyAlignment="1" applyProtection="1">
      <alignment horizontal="center" vertical="center" wrapText="1"/>
    </xf>
    <xf numFmtId="0" fontId="12" fillId="0" borderId="10" xfId="0" applyNumberFormat="1" applyFont="1" applyFill="1" applyBorder="1" applyAlignment="1" applyProtection="1">
      <alignment horizontal="center" vertical="center"/>
    </xf>
    <xf numFmtId="0" fontId="10" fillId="0" borderId="4" xfId="0" applyNumberFormat="1" applyFont="1" applyFill="1" applyBorder="1" applyAlignment="1" applyProtection="1">
      <alignment horizontal="left" vertical="center" wrapText="1"/>
    </xf>
    <xf numFmtId="0" fontId="13" fillId="0" borderId="4" xfId="0" applyNumberFormat="1" applyFont="1" applyFill="1" applyBorder="1" applyAlignment="1" applyProtection="1">
      <alignment vertical="center"/>
    </xf>
    <xf numFmtId="0" fontId="9" fillId="0" borderId="5" xfId="0" applyNumberFormat="1" applyFont="1" applyFill="1" applyBorder="1" applyAlignment="1" applyProtection="1">
      <alignment horizontal="center" vertical="center" wrapText="1"/>
    </xf>
    <xf numFmtId="0" fontId="7" fillId="0" borderId="10" xfId="0" applyNumberFormat="1" applyFont="1" applyFill="1" applyBorder="1" applyAlignment="1" applyProtection="1">
      <alignment horizontal="center" vertical="center"/>
    </xf>
    <xf numFmtId="0" fontId="8" fillId="0" borderId="10" xfId="0" applyNumberFormat="1" applyFont="1" applyFill="1" applyBorder="1" applyAlignment="1" applyProtection="1">
      <alignment horizontal="center" vertical="center"/>
    </xf>
    <xf numFmtId="0" fontId="10" fillId="0" borderId="6" xfId="0" applyNumberFormat="1" applyFont="1" applyFill="1" applyBorder="1" applyAlignment="1" applyProtection="1">
      <alignment horizontal="center" vertical="center" wrapText="1"/>
    </xf>
    <xf numFmtId="0" fontId="10" fillId="0" borderId="10" xfId="0" applyNumberFormat="1" applyFont="1" applyFill="1" applyBorder="1" applyAlignment="1" applyProtection="1">
      <alignment horizontal="center" vertical="center" wrapText="1"/>
    </xf>
    <xf numFmtId="0" fontId="10" fillId="0" borderId="11" xfId="0" applyNumberFormat="1" applyFont="1" applyFill="1" applyBorder="1" applyAlignment="1" applyProtection="1">
      <alignment horizontal="center" vertical="center" wrapText="1"/>
    </xf>
    <xf numFmtId="0" fontId="10" fillId="2" borderId="4" xfId="0" applyNumberFormat="1" applyFont="1" applyFill="1" applyBorder="1" applyAlignment="1" applyProtection="1">
      <alignment horizontal="center" vertical="center" wrapText="1"/>
    </xf>
    <xf numFmtId="0" fontId="10" fillId="2" borderId="6" xfId="0" applyNumberFormat="1" applyFont="1" applyFill="1" applyBorder="1" applyAlignment="1" applyProtection="1">
      <alignment horizontal="center" vertical="center" wrapText="1"/>
    </xf>
    <xf numFmtId="0" fontId="10" fillId="2" borderId="10" xfId="0" applyNumberFormat="1" applyFont="1" applyFill="1" applyBorder="1" applyAlignment="1" applyProtection="1">
      <alignment horizontal="center" vertical="center" wrapText="1"/>
    </xf>
    <xf numFmtId="0" fontId="10" fillId="2" borderId="11" xfId="0" applyNumberFormat="1" applyFont="1" applyFill="1" applyBorder="1" applyAlignment="1" applyProtection="1">
      <alignment horizontal="center" vertical="center" wrapText="1"/>
    </xf>
    <xf numFmtId="0" fontId="9" fillId="2" borderId="4" xfId="0" applyNumberFormat="1" applyFont="1" applyFill="1" applyBorder="1" applyAlignment="1" applyProtection="1">
      <alignment horizontal="center" vertical="center"/>
    </xf>
    <xf numFmtId="0" fontId="9" fillId="0" borderId="6" xfId="0" applyNumberFormat="1" applyFont="1" applyFill="1" applyBorder="1" applyAlignment="1" applyProtection="1">
      <alignment horizontal="center" vertical="center" wrapText="1"/>
    </xf>
    <xf numFmtId="0" fontId="9" fillId="0" borderId="10" xfId="0" applyNumberFormat="1" applyFont="1" applyFill="1" applyBorder="1" applyAlignment="1" applyProtection="1">
      <alignment horizontal="center" vertical="center" wrapText="1"/>
    </xf>
    <xf numFmtId="0" fontId="9" fillId="0" borderId="11" xfId="0" applyNumberFormat="1" applyFont="1" applyFill="1" applyBorder="1" applyAlignment="1" applyProtection="1">
      <alignment horizontal="center" vertical="center" wrapText="1"/>
    </xf>
    <xf numFmtId="0" fontId="14" fillId="0" borderId="7" xfId="0" applyNumberFormat="1" applyFont="1" applyFill="1" applyBorder="1" applyAlignment="1" applyProtection="1">
      <alignment horizontal="center" vertical="center" wrapText="1"/>
    </xf>
    <xf numFmtId="0" fontId="14" fillId="0" borderId="8" xfId="0" applyNumberFormat="1" applyFont="1" applyFill="1" applyBorder="1" applyAlignment="1" applyProtection="1">
      <alignment horizontal="center" vertical="center" wrapText="1"/>
    </xf>
    <xf numFmtId="0" fontId="14" fillId="0" borderId="9" xfId="0" applyNumberFormat="1" applyFont="1" applyFill="1" applyBorder="1" applyAlignment="1" applyProtection="1">
      <alignment horizontal="center" vertical="center" wrapText="1"/>
    </xf>
    <xf numFmtId="0" fontId="10" fillId="0" borderId="6" xfId="0" applyNumberFormat="1" applyFont="1" applyFill="1" applyBorder="1" applyAlignment="1" applyProtection="1">
      <alignment horizontal="left" vertical="center" wrapText="1"/>
    </xf>
    <xf numFmtId="0" fontId="10" fillId="0" borderId="10" xfId="0" applyNumberFormat="1" applyFont="1" applyFill="1" applyBorder="1" applyAlignment="1" applyProtection="1">
      <alignment horizontal="left" vertical="center" wrapText="1"/>
    </xf>
    <xf numFmtId="0" fontId="10" fillId="0" borderId="11" xfId="0" applyNumberFormat="1" applyFont="1" applyFill="1" applyBorder="1" applyAlignment="1" applyProtection="1">
      <alignment horizontal="left" vertical="center" wrapText="1"/>
    </xf>
    <xf numFmtId="0" fontId="9" fillId="2" borderId="6" xfId="0" applyNumberFormat="1" applyFont="1" applyFill="1" applyBorder="1" applyAlignment="1" applyProtection="1">
      <alignment horizontal="center" vertical="center"/>
    </xf>
    <xf numFmtId="176" fontId="6" fillId="0" borderId="0" xfId="0" applyNumberFormat="1" applyFont="1" applyFill="1" applyBorder="1" applyAlignment="1" applyProtection="1">
      <alignment horizontal="center" vertical="center" wrapText="1"/>
    </xf>
    <xf numFmtId="176" fontId="8" fillId="0" borderId="1" xfId="0" applyNumberFormat="1" applyFont="1" applyFill="1" applyBorder="1" applyAlignment="1" applyProtection="1">
      <alignment horizontal="center" vertical="center"/>
    </xf>
    <xf numFmtId="176" fontId="8" fillId="0" borderId="2" xfId="0" applyNumberFormat="1" applyFont="1" applyFill="1" applyBorder="1" applyAlignment="1" applyProtection="1">
      <alignment horizontal="center" vertical="center"/>
    </xf>
    <xf numFmtId="176" fontId="9" fillId="0" borderId="4" xfId="0" applyNumberFormat="1" applyFont="1" applyFill="1" applyBorder="1" applyAlignment="1" applyProtection="1">
      <alignment horizontal="center" vertical="center"/>
    </xf>
    <xf numFmtId="176" fontId="9" fillId="0" borderId="5" xfId="0" applyNumberFormat="1" applyFont="1" applyFill="1" applyBorder="1" applyAlignment="1" applyProtection="1">
      <alignment horizontal="center" vertical="center"/>
    </xf>
    <xf numFmtId="176" fontId="7" fillId="0" borderId="10" xfId="0" applyNumberFormat="1" applyFont="1" applyFill="1" applyBorder="1" applyAlignment="1" applyProtection="1">
      <alignment horizontal="center" vertical="center" wrapText="1"/>
    </xf>
    <xf numFmtId="176" fontId="10" fillId="0" borderId="4" xfId="0" applyNumberFormat="1" applyFont="1" applyFill="1" applyBorder="1" applyAlignment="1" applyProtection="1">
      <alignment horizontal="center" vertical="center"/>
    </xf>
    <xf numFmtId="176" fontId="10" fillId="2" borderId="4" xfId="0" applyNumberFormat="1" applyFont="1" applyFill="1" applyBorder="1" applyAlignment="1" applyProtection="1">
      <alignment horizontal="center" vertical="center"/>
    </xf>
    <xf numFmtId="176" fontId="10" fillId="0" borderId="11" xfId="0" applyNumberFormat="1" applyFont="1" applyFill="1" applyBorder="1" applyAlignment="1" applyProtection="1">
      <alignment horizontal="center" vertical="center"/>
    </xf>
    <xf numFmtId="176" fontId="15" fillId="0" borderId="4" xfId="0" applyNumberFormat="1" applyFont="1" applyFill="1" applyBorder="1" applyAlignment="1" applyProtection="1">
      <alignment horizontal="center" vertical="center"/>
    </xf>
    <xf numFmtId="176" fontId="12" fillId="0" borderId="10" xfId="0" applyNumberFormat="1" applyFont="1" applyFill="1" applyBorder="1" applyAlignment="1" applyProtection="1">
      <alignment horizontal="center" vertical="center"/>
    </xf>
    <xf numFmtId="176" fontId="8" fillId="0" borderId="10" xfId="0" applyNumberFormat="1" applyFont="1" applyFill="1" applyBorder="1" applyAlignment="1" applyProtection="1">
      <alignment horizontal="center" vertical="center"/>
    </xf>
    <xf numFmtId="176" fontId="16" fillId="0" borderId="5" xfId="0" applyNumberFormat="1" applyFont="1" applyFill="1" applyBorder="1" applyAlignment="1" applyProtection="1">
      <alignment horizontal="center" vertical="center"/>
    </xf>
    <xf numFmtId="0" fontId="17" fillId="0" borderId="6" xfId="0" applyNumberFormat="1" applyFont="1" applyFill="1" applyBorder="1" applyAlignment="1" applyProtection="1">
      <alignment horizontal="center" vertical="center" wrapText="1"/>
    </xf>
    <xf numFmtId="0" fontId="17" fillId="0" borderId="10" xfId="0" applyNumberFormat="1" applyFont="1" applyFill="1" applyBorder="1" applyAlignment="1" applyProtection="1">
      <alignment horizontal="center" vertical="center" wrapText="1"/>
    </xf>
    <xf numFmtId="0" fontId="17" fillId="0" borderId="11" xfId="0" applyNumberFormat="1" applyFont="1" applyFill="1" applyBorder="1" applyAlignment="1" applyProtection="1">
      <alignment horizontal="center" vertical="center" wrapText="1"/>
    </xf>
    <xf numFmtId="0" fontId="16" fillId="0" borderId="10" xfId="0" applyNumberFormat="1" applyFont="1" applyFill="1" applyBorder="1" applyAlignment="1" applyProtection="1">
      <alignment horizontal="center" vertical="center" wrapText="1"/>
    </xf>
    <xf numFmtId="0" fontId="16" fillId="0" borderId="11" xfId="0" applyNumberFormat="1" applyFont="1" applyFill="1" applyBorder="1" applyAlignment="1" applyProtection="1">
      <alignment horizontal="center" vertical="center" wrapText="1"/>
    </xf>
    <xf numFmtId="176" fontId="16" fillId="0" borderId="4" xfId="0" applyNumberFormat="1" applyFont="1" applyFill="1" applyBorder="1" applyAlignment="1" applyProtection="1">
      <alignment horizontal="center" vertical="center"/>
    </xf>
    <xf numFmtId="176" fontId="17" fillId="0" borderId="4" xfId="0" applyNumberFormat="1" applyFont="1" applyFill="1" applyBorder="1" applyAlignment="1" applyProtection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0,0_x000a__x000a_NA_x000a__x000a_ 2" xfId="49"/>
  </cellStyle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AAAAAA"/>
      <rgbColor rgb="00FF00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</a:spPr>
      <a:bodyPr rot="0" spcFirstLastPara="1" vertOverflow="overflow" horzOverflow="overflow" vert="horz" wrap="square" lIns="45718" tIns="45718" rIns="45718" bIns="45718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45718" tIns="45718" rIns="45718" bIns="45718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4"/>
  <sheetViews>
    <sheetView tabSelected="1" zoomScale="145" zoomScaleNormal="145" topLeftCell="A47" workbookViewId="0">
      <selection activeCell="C35" sqref="C35:E37"/>
    </sheetView>
  </sheetViews>
  <sheetFormatPr defaultColWidth="10.3333333333333" defaultRowHeight="13.5"/>
  <cols>
    <col min="1" max="1" width="4.55238095238095" style="9" customWidth="1"/>
    <col min="2" max="2" width="17.3333333333333" style="10" customWidth="1"/>
    <col min="3" max="3" width="13.3333333333333" style="10" customWidth="1"/>
    <col min="4" max="4" width="19.2190476190476" style="10" customWidth="1"/>
    <col min="5" max="5" width="9.21904761904762" style="9" customWidth="1"/>
    <col min="6" max="6" width="6.2" style="9" customWidth="1"/>
    <col min="7" max="7" width="7.44761904761905" style="11" customWidth="1"/>
    <col min="8" max="8" width="5.55238095238095" style="11" customWidth="1"/>
    <col min="9" max="9" width="8.66666666666667" style="12" customWidth="1"/>
    <col min="10" max="10" width="11.552380952381" style="2" customWidth="1"/>
    <col min="11" max="12" width="10.3333333333333" style="2"/>
    <col min="13" max="13" width="14.447619047619" style="2"/>
    <col min="14" max="15" width="10.3333333333333" style="2"/>
    <col min="16" max="16" width="10.6666666666667" style="2"/>
    <col min="17" max="16384" width="10.3333333333333" style="2"/>
  </cols>
  <sheetData>
    <row r="1" s="1" customFormat="1" ht="46" customHeight="1" spans="1:9">
      <c r="A1" s="13" t="s">
        <v>0</v>
      </c>
      <c r="B1" s="14"/>
      <c r="C1" s="14"/>
      <c r="D1" s="14"/>
      <c r="E1" s="14"/>
      <c r="F1" s="14"/>
      <c r="G1" s="15"/>
      <c r="H1" s="15"/>
      <c r="I1" s="64"/>
    </row>
    <row r="2" s="2" customFormat="1" ht="25.05" customHeight="1" spans="1:9">
      <c r="A2" s="16" t="s">
        <v>1</v>
      </c>
      <c r="B2" s="17"/>
      <c r="C2" s="17"/>
      <c r="D2" s="17"/>
      <c r="E2" s="16"/>
      <c r="F2" s="16"/>
      <c r="G2" s="18"/>
      <c r="H2" s="18"/>
      <c r="I2" s="65"/>
    </row>
    <row r="3" s="3" customFormat="1" ht="16.05" customHeight="1" spans="1:9">
      <c r="A3" s="19" t="s">
        <v>2</v>
      </c>
      <c r="B3" s="20" t="s">
        <v>3</v>
      </c>
      <c r="C3" s="20" t="s">
        <v>4</v>
      </c>
      <c r="D3" s="20" t="s">
        <v>5</v>
      </c>
      <c r="E3" s="19" t="s">
        <v>6</v>
      </c>
      <c r="F3" s="19" t="s">
        <v>7</v>
      </c>
      <c r="G3" s="21" t="s">
        <v>8</v>
      </c>
      <c r="H3" s="19" t="s">
        <v>9</v>
      </c>
      <c r="I3" s="66" t="s">
        <v>10</v>
      </c>
    </row>
    <row r="4" s="4" customFormat="1" ht="16.05" customHeight="1" spans="1:9">
      <c r="A4" s="22">
        <v>1</v>
      </c>
      <c r="B4" s="23" t="s">
        <v>11</v>
      </c>
      <c r="C4" s="24"/>
      <c r="D4" s="23"/>
      <c r="E4" s="24"/>
      <c r="F4" s="24" t="s">
        <v>12</v>
      </c>
      <c r="G4" s="22"/>
      <c r="H4" s="22">
        <v>8</v>
      </c>
      <c r="I4" s="67">
        <f t="shared" ref="I4:I13" si="0">H4*G4</f>
        <v>0</v>
      </c>
    </row>
    <row r="5" s="4" customFormat="1" ht="16.05" customHeight="1" spans="1:9">
      <c r="A5" s="22">
        <v>2</v>
      </c>
      <c r="B5" s="23" t="s">
        <v>13</v>
      </c>
      <c r="C5" s="24"/>
      <c r="D5" s="23"/>
      <c r="E5" s="24"/>
      <c r="F5" s="24" t="s">
        <v>12</v>
      </c>
      <c r="G5" s="22"/>
      <c r="H5" s="22">
        <v>4</v>
      </c>
      <c r="I5" s="67">
        <f t="shared" si="0"/>
        <v>0</v>
      </c>
    </row>
    <row r="6" s="4" customFormat="1" ht="16.05" customHeight="1" spans="1:9">
      <c r="A6" s="22">
        <v>3</v>
      </c>
      <c r="B6" s="23" t="s">
        <v>14</v>
      </c>
      <c r="C6" s="24"/>
      <c r="D6" s="23"/>
      <c r="E6" s="24"/>
      <c r="F6" s="24" t="s">
        <v>12</v>
      </c>
      <c r="G6" s="22"/>
      <c r="H6" s="22">
        <v>2</v>
      </c>
      <c r="I6" s="67">
        <f t="shared" si="0"/>
        <v>0</v>
      </c>
    </row>
    <row r="7" s="4" customFormat="1" ht="16.05" customHeight="1" spans="1:9">
      <c r="A7" s="22">
        <v>4</v>
      </c>
      <c r="B7" s="23" t="s">
        <v>15</v>
      </c>
      <c r="C7" s="24"/>
      <c r="D7" s="23"/>
      <c r="E7" s="24"/>
      <c r="F7" s="24" t="s">
        <v>12</v>
      </c>
      <c r="G7" s="22"/>
      <c r="H7" s="22">
        <v>2</v>
      </c>
      <c r="I7" s="67">
        <f t="shared" si="0"/>
        <v>0</v>
      </c>
    </row>
    <row r="8" s="4" customFormat="1" ht="16.05" customHeight="1" spans="1:9">
      <c r="A8" s="22">
        <v>5</v>
      </c>
      <c r="B8" s="23" t="s">
        <v>16</v>
      </c>
      <c r="C8" s="25"/>
      <c r="D8" s="23"/>
      <c r="E8" s="24"/>
      <c r="F8" s="24" t="s">
        <v>17</v>
      </c>
      <c r="G8" s="22"/>
      <c r="H8" s="22">
        <v>1</v>
      </c>
      <c r="I8" s="67">
        <f t="shared" si="0"/>
        <v>0</v>
      </c>
    </row>
    <row r="9" s="4" customFormat="1" ht="16.05" customHeight="1" spans="1:9">
      <c r="A9" s="22">
        <v>6</v>
      </c>
      <c r="B9" s="23" t="s">
        <v>18</v>
      </c>
      <c r="C9" s="25"/>
      <c r="D9" s="23"/>
      <c r="E9" s="24"/>
      <c r="F9" s="24" t="s">
        <v>19</v>
      </c>
      <c r="G9" s="22"/>
      <c r="H9" s="22">
        <v>2</v>
      </c>
      <c r="I9" s="67">
        <f t="shared" si="0"/>
        <v>0</v>
      </c>
    </row>
    <row r="10" s="4" customFormat="1" ht="16.05" customHeight="1" spans="1:9">
      <c r="A10" s="22">
        <v>7</v>
      </c>
      <c r="B10" s="23" t="s">
        <v>20</v>
      </c>
      <c r="C10" s="25"/>
      <c r="D10" s="23"/>
      <c r="E10" s="24"/>
      <c r="F10" s="24" t="s">
        <v>19</v>
      </c>
      <c r="G10" s="22"/>
      <c r="H10" s="22">
        <v>4</v>
      </c>
      <c r="I10" s="67">
        <f t="shared" si="0"/>
        <v>0</v>
      </c>
    </row>
    <row r="11" s="4" customFormat="1" ht="16.05" customHeight="1" spans="1:9">
      <c r="A11" s="22">
        <v>8</v>
      </c>
      <c r="B11" s="23" t="s">
        <v>21</v>
      </c>
      <c r="C11" s="25"/>
      <c r="D11" s="23"/>
      <c r="E11" s="24"/>
      <c r="F11" s="24" t="s">
        <v>17</v>
      </c>
      <c r="G11" s="22"/>
      <c r="H11" s="22">
        <v>1</v>
      </c>
      <c r="I11" s="67">
        <f t="shared" si="0"/>
        <v>0</v>
      </c>
    </row>
    <row r="12" s="4" customFormat="1" ht="16.05" customHeight="1" spans="1:9">
      <c r="A12" s="22">
        <v>9</v>
      </c>
      <c r="B12" s="23" t="s">
        <v>22</v>
      </c>
      <c r="C12" s="25"/>
      <c r="D12" s="23"/>
      <c r="E12" s="24"/>
      <c r="F12" s="24" t="s">
        <v>17</v>
      </c>
      <c r="G12" s="22"/>
      <c r="H12" s="22">
        <v>1</v>
      </c>
      <c r="I12" s="67">
        <f t="shared" si="0"/>
        <v>0</v>
      </c>
    </row>
    <row r="13" s="4" customFormat="1" ht="16.05" customHeight="1" spans="1:9">
      <c r="A13" s="22">
        <v>10</v>
      </c>
      <c r="B13" s="26" t="s">
        <v>23</v>
      </c>
      <c r="C13" s="27"/>
      <c r="D13" s="26"/>
      <c r="E13" s="28"/>
      <c r="F13" s="28" t="s">
        <v>17</v>
      </c>
      <c r="G13" s="29"/>
      <c r="H13" s="22">
        <v>1</v>
      </c>
      <c r="I13" s="67">
        <f t="shared" si="0"/>
        <v>0</v>
      </c>
    </row>
    <row r="14" s="4" customFormat="1" ht="16.05" customHeight="1" spans="1:9">
      <c r="A14" s="30" t="s">
        <v>10</v>
      </c>
      <c r="B14" s="31"/>
      <c r="C14" s="31"/>
      <c r="D14" s="31"/>
      <c r="E14" s="31"/>
      <c r="F14" s="31"/>
      <c r="G14" s="31"/>
      <c r="H14" s="32"/>
      <c r="I14" s="68"/>
    </row>
    <row r="15" s="4" customFormat="1" ht="25.05" customHeight="1" spans="1:9">
      <c r="A15" s="33" t="s">
        <v>24</v>
      </c>
      <c r="B15" s="33"/>
      <c r="C15" s="33"/>
      <c r="D15" s="33"/>
      <c r="E15" s="33"/>
      <c r="F15" s="33"/>
      <c r="G15" s="33"/>
      <c r="H15" s="33"/>
      <c r="I15" s="69"/>
    </row>
    <row r="16" s="3" customFormat="1" ht="16.05" customHeight="1" spans="1:9">
      <c r="A16" s="19" t="s">
        <v>2</v>
      </c>
      <c r="B16" s="20" t="s">
        <v>3</v>
      </c>
      <c r="C16" s="20" t="s">
        <v>4</v>
      </c>
      <c r="D16" s="20" t="s">
        <v>5</v>
      </c>
      <c r="E16" s="19" t="s">
        <v>6</v>
      </c>
      <c r="F16" s="19" t="s">
        <v>7</v>
      </c>
      <c r="G16" s="21" t="s">
        <v>8</v>
      </c>
      <c r="H16" s="19" t="s">
        <v>9</v>
      </c>
      <c r="I16" s="66" t="s">
        <v>10</v>
      </c>
    </row>
    <row r="17" s="4" customFormat="1" ht="16.05" customHeight="1" spans="1:9">
      <c r="A17" s="22">
        <v>1</v>
      </c>
      <c r="B17" s="24" t="s">
        <v>25</v>
      </c>
      <c r="C17" s="34"/>
      <c r="D17" s="24"/>
      <c r="E17" s="24"/>
      <c r="F17" s="24" t="s">
        <v>26</v>
      </c>
      <c r="G17" s="24"/>
      <c r="H17" s="24">
        <v>108</v>
      </c>
      <c r="I17" s="70">
        <f>H17*G17</f>
        <v>0</v>
      </c>
    </row>
    <row r="18" s="4" customFormat="1" ht="16.05" customHeight="1" spans="1:9">
      <c r="A18" s="22">
        <v>2</v>
      </c>
      <c r="B18" s="35" t="s">
        <v>27</v>
      </c>
      <c r="C18" s="36"/>
      <c r="D18" s="35"/>
      <c r="E18" s="35"/>
      <c r="F18" s="35" t="s">
        <v>19</v>
      </c>
      <c r="G18" s="35"/>
      <c r="H18" s="35">
        <v>1</v>
      </c>
      <c r="I18" s="71">
        <f>H18*G18</f>
        <v>0</v>
      </c>
    </row>
    <row r="19" s="4" customFormat="1" ht="16.05" customHeight="1" spans="1:9">
      <c r="A19" s="22">
        <v>3</v>
      </c>
      <c r="B19" s="35" t="s">
        <v>28</v>
      </c>
      <c r="C19" s="36"/>
      <c r="D19" s="35"/>
      <c r="E19" s="35"/>
      <c r="F19" s="35" t="s">
        <v>19</v>
      </c>
      <c r="G19" s="35"/>
      <c r="H19" s="35">
        <v>1</v>
      </c>
      <c r="I19" s="71">
        <f>H19*G19</f>
        <v>0</v>
      </c>
    </row>
    <row r="20" s="4" customFormat="1" ht="16.05" customHeight="1" spans="1:9">
      <c r="A20" s="22">
        <v>4</v>
      </c>
      <c r="B20" s="24" t="s">
        <v>29</v>
      </c>
      <c r="C20" s="34"/>
      <c r="D20" s="24"/>
      <c r="E20" s="24"/>
      <c r="F20" s="24" t="s">
        <v>19</v>
      </c>
      <c r="G20" s="24"/>
      <c r="H20" s="24">
        <v>4</v>
      </c>
      <c r="I20" s="72">
        <f>G20*H20</f>
        <v>0</v>
      </c>
    </row>
    <row r="21" s="4" customFormat="1" ht="16.05" customHeight="1" spans="1:9">
      <c r="A21" s="22">
        <v>5</v>
      </c>
      <c r="B21" s="24" t="s">
        <v>30</v>
      </c>
      <c r="C21" s="34"/>
      <c r="D21" s="24"/>
      <c r="E21" s="24"/>
      <c r="F21" s="24" t="s">
        <v>17</v>
      </c>
      <c r="G21" s="24"/>
      <c r="H21" s="24">
        <v>1</v>
      </c>
      <c r="I21" s="72">
        <f>G21*H21</f>
        <v>0</v>
      </c>
    </row>
    <row r="22" s="4" customFormat="1" ht="16.05" customHeight="1" spans="1:9">
      <c r="A22" s="22">
        <v>6</v>
      </c>
      <c r="B22" s="23" t="s">
        <v>23</v>
      </c>
      <c r="C22" s="25"/>
      <c r="D22" s="23"/>
      <c r="E22" s="24"/>
      <c r="F22" s="24" t="s">
        <v>17</v>
      </c>
      <c r="G22" s="24"/>
      <c r="H22" s="24">
        <v>1</v>
      </c>
      <c r="I22" s="72">
        <f>G22*H22</f>
        <v>0</v>
      </c>
    </row>
    <row r="23" s="4" customFormat="1" ht="16.05" customHeight="1" spans="1:9">
      <c r="A23" s="37" t="s">
        <v>10</v>
      </c>
      <c r="B23" s="37"/>
      <c r="C23" s="37"/>
      <c r="D23" s="37"/>
      <c r="E23" s="37"/>
      <c r="F23" s="37"/>
      <c r="G23" s="37"/>
      <c r="H23" s="37"/>
      <c r="I23" s="73">
        <f>SUM(I17:I22)</f>
        <v>0</v>
      </c>
    </row>
    <row r="24" s="2" customFormat="1" ht="25.05" customHeight="1" spans="1:9">
      <c r="A24" s="38" t="s">
        <v>31</v>
      </c>
      <c r="B24" s="39"/>
      <c r="C24" s="39"/>
      <c r="D24" s="39"/>
      <c r="E24" s="38"/>
      <c r="F24" s="38"/>
      <c r="G24" s="40"/>
      <c r="H24" s="40"/>
      <c r="I24" s="74"/>
    </row>
    <row r="25" s="5" customFormat="1" ht="16.05" customHeight="1" spans="1:9">
      <c r="A25" s="19" t="s">
        <v>2</v>
      </c>
      <c r="B25" s="20" t="s">
        <v>3</v>
      </c>
      <c r="C25" s="20" t="s">
        <v>4</v>
      </c>
      <c r="D25" s="20" t="s">
        <v>5</v>
      </c>
      <c r="E25" s="19" t="s">
        <v>6</v>
      </c>
      <c r="F25" s="19" t="s">
        <v>7</v>
      </c>
      <c r="G25" s="21" t="s">
        <v>8</v>
      </c>
      <c r="H25" s="19" t="s">
        <v>9</v>
      </c>
      <c r="I25" s="66" t="s">
        <v>10</v>
      </c>
    </row>
    <row r="26" s="2" customFormat="1" ht="16.05" customHeight="1" spans="1:9">
      <c r="A26" s="22">
        <v>1</v>
      </c>
      <c r="B26" s="23" t="s">
        <v>32</v>
      </c>
      <c r="C26" s="23"/>
      <c r="D26" s="41"/>
      <c r="E26" s="23"/>
      <c r="F26" s="23" t="s">
        <v>17</v>
      </c>
      <c r="G26" s="22"/>
      <c r="H26" s="22">
        <v>10</v>
      </c>
      <c r="I26" s="67">
        <f t="shared" ref="I26:I31" si="1">G26*H26</f>
        <v>0</v>
      </c>
    </row>
    <row r="27" s="2" customFormat="1" ht="16.05" customHeight="1" spans="1:9">
      <c r="A27" s="22">
        <v>2</v>
      </c>
      <c r="B27" s="24" t="s">
        <v>33</v>
      </c>
      <c r="C27" s="34"/>
      <c r="D27" s="42"/>
      <c r="E27" s="24"/>
      <c r="F27" s="23" t="s">
        <v>17</v>
      </c>
      <c r="G27" s="22"/>
      <c r="H27" s="22">
        <v>49</v>
      </c>
      <c r="I27" s="67">
        <f t="shared" si="1"/>
        <v>0</v>
      </c>
    </row>
    <row r="28" s="2" customFormat="1" ht="16.05" customHeight="1" spans="1:9">
      <c r="A28" s="22">
        <v>3</v>
      </c>
      <c r="B28" s="24" t="s">
        <v>34</v>
      </c>
      <c r="C28" s="34"/>
      <c r="D28" s="42"/>
      <c r="E28" s="24"/>
      <c r="F28" s="23" t="s">
        <v>17</v>
      </c>
      <c r="G28" s="22"/>
      <c r="H28" s="22">
        <v>20</v>
      </c>
      <c r="I28" s="67">
        <f t="shared" si="1"/>
        <v>0</v>
      </c>
    </row>
    <row r="29" s="2" customFormat="1" ht="16.05" customHeight="1" spans="1:9">
      <c r="A29" s="22">
        <v>4</v>
      </c>
      <c r="B29" s="23" t="s">
        <v>35</v>
      </c>
      <c r="C29" s="23"/>
      <c r="D29" s="41"/>
      <c r="E29" s="23"/>
      <c r="F29" s="23" t="s">
        <v>36</v>
      </c>
      <c r="G29" s="24"/>
      <c r="H29" s="22">
        <v>38</v>
      </c>
      <c r="I29" s="67">
        <f t="shared" si="1"/>
        <v>0</v>
      </c>
    </row>
    <row r="30" s="2" customFormat="1" ht="16.05" customHeight="1" spans="1:9">
      <c r="A30" s="22">
        <v>5</v>
      </c>
      <c r="B30" s="23" t="s">
        <v>23</v>
      </c>
      <c r="C30" s="23"/>
      <c r="D30" s="23"/>
      <c r="E30" s="23"/>
      <c r="F30" s="23" t="s">
        <v>19</v>
      </c>
      <c r="G30" s="24"/>
      <c r="H30" s="22">
        <v>1</v>
      </c>
      <c r="I30" s="67">
        <f t="shared" si="1"/>
        <v>0</v>
      </c>
    </row>
    <row r="31" s="2" customFormat="1" ht="16.05" customHeight="1" spans="1:9">
      <c r="A31" s="22">
        <v>6</v>
      </c>
      <c r="B31" s="26" t="s">
        <v>37</v>
      </c>
      <c r="C31" s="23"/>
      <c r="D31" s="41"/>
      <c r="E31" s="23"/>
      <c r="F31" s="23" t="s">
        <v>19</v>
      </c>
      <c r="G31" s="24"/>
      <c r="H31" s="22">
        <v>1</v>
      </c>
      <c r="I31" s="67">
        <f t="shared" si="1"/>
        <v>0</v>
      </c>
    </row>
    <row r="32" s="4" customFormat="1" ht="16.05" customHeight="1" spans="1:16">
      <c r="A32" s="43" t="s">
        <v>10</v>
      </c>
      <c r="B32" s="43"/>
      <c r="C32" s="43"/>
      <c r="D32" s="43"/>
      <c r="E32" s="43"/>
      <c r="F32" s="43"/>
      <c r="G32" s="43"/>
      <c r="H32" s="43"/>
      <c r="I32" s="68"/>
      <c r="P32" s="2"/>
    </row>
    <row r="33" s="2" customFormat="1" ht="28.05" customHeight="1" spans="1:9">
      <c r="A33" s="44" t="s">
        <v>38</v>
      </c>
      <c r="B33" s="33"/>
      <c r="C33" s="33"/>
      <c r="D33" s="33"/>
      <c r="E33" s="44"/>
      <c r="F33" s="44"/>
      <c r="G33" s="45"/>
      <c r="H33" s="45"/>
      <c r="I33" s="75"/>
    </row>
    <row r="34" s="2" customFormat="1" ht="16.05" customHeight="1" spans="1:9">
      <c r="A34" s="19" t="s">
        <v>2</v>
      </c>
      <c r="B34" s="20" t="s">
        <v>3</v>
      </c>
      <c r="C34" s="20" t="s">
        <v>39</v>
      </c>
      <c r="D34" s="20"/>
      <c r="E34" s="20"/>
      <c r="F34" s="19" t="s">
        <v>7</v>
      </c>
      <c r="G34" s="21" t="s">
        <v>8</v>
      </c>
      <c r="H34" s="19" t="s">
        <v>9</v>
      </c>
      <c r="I34" s="66" t="s">
        <v>10</v>
      </c>
    </row>
    <row r="35" s="2" customFormat="1" ht="16.05" customHeight="1" spans="1:9">
      <c r="A35" s="22">
        <v>1</v>
      </c>
      <c r="B35" s="23" t="s">
        <v>40</v>
      </c>
      <c r="C35" s="46"/>
      <c r="D35" s="47"/>
      <c r="E35" s="48"/>
      <c r="F35" s="23" t="s">
        <v>41</v>
      </c>
      <c r="G35" s="22"/>
      <c r="H35" s="22">
        <v>1</v>
      </c>
      <c r="I35" s="67">
        <f>H35*G35</f>
        <v>0</v>
      </c>
    </row>
    <row r="36" s="2" customFormat="1" ht="16.05" customHeight="1" spans="1:9">
      <c r="A36" s="22">
        <v>2</v>
      </c>
      <c r="B36" s="23" t="s">
        <v>42</v>
      </c>
      <c r="C36" s="46"/>
      <c r="D36" s="47"/>
      <c r="E36" s="48"/>
      <c r="F36" s="23" t="s">
        <v>41</v>
      </c>
      <c r="G36" s="22"/>
      <c r="H36" s="22">
        <v>1</v>
      </c>
      <c r="I36" s="67">
        <f>H36*G36</f>
        <v>0</v>
      </c>
    </row>
    <row r="37" s="2" customFormat="1" ht="16.05" customHeight="1" spans="1:9">
      <c r="A37" s="22">
        <v>3</v>
      </c>
      <c r="B37" s="23" t="s">
        <v>43</v>
      </c>
      <c r="C37" s="46"/>
      <c r="D37" s="47"/>
      <c r="E37" s="48"/>
      <c r="F37" s="23" t="s">
        <v>44</v>
      </c>
      <c r="G37" s="22"/>
      <c r="H37" s="22">
        <v>300</v>
      </c>
      <c r="I37" s="67">
        <f>H37*G37</f>
        <v>0</v>
      </c>
    </row>
    <row r="38" s="2" customFormat="1" ht="22" customHeight="1" spans="1:9">
      <c r="A38" s="22">
        <v>4</v>
      </c>
      <c r="B38" s="23" t="s">
        <v>45</v>
      </c>
      <c r="C38" s="46"/>
      <c r="D38" s="47"/>
      <c r="E38" s="48"/>
      <c r="F38" s="23" t="s">
        <v>46</v>
      </c>
      <c r="G38" s="22"/>
      <c r="H38" s="22">
        <v>216</v>
      </c>
      <c r="I38" s="67">
        <f>H38*G38</f>
        <v>0</v>
      </c>
    </row>
    <row r="39" s="2" customFormat="1" ht="16.05" customHeight="1" spans="1:9">
      <c r="A39" s="22">
        <v>5</v>
      </c>
      <c r="B39" s="49" t="s">
        <v>47</v>
      </c>
      <c r="C39" s="50"/>
      <c r="D39" s="51"/>
      <c r="E39" s="52"/>
      <c r="F39" s="49" t="s">
        <v>19</v>
      </c>
      <c r="G39" s="53"/>
      <c r="H39" s="53">
        <v>2</v>
      </c>
      <c r="I39" s="67">
        <f>H39*G39</f>
        <v>0</v>
      </c>
    </row>
    <row r="40" s="2" customFormat="1" ht="16.05" customHeight="1" spans="1:9">
      <c r="A40" s="54" t="s">
        <v>10</v>
      </c>
      <c r="B40" s="55"/>
      <c r="C40" s="55"/>
      <c r="D40" s="55"/>
      <c r="E40" s="55"/>
      <c r="F40" s="55"/>
      <c r="G40" s="55"/>
      <c r="H40" s="56"/>
      <c r="I40" s="76"/>
    </row>
    <row r="41" s="2" customFormat="1" ht="25.05" customHeight="1" spans="1:9">
      <c r="A41" s="44" t="s">
        <v>48</v>
      </c>
      <c r="B41" s="33"/>
      <c r="C41" s="33"/>
      <c r="D41" s="33"/>
      <c r="E41" s="44"/>
      <c r="F41" s="44"/>
      <c r="G41" s="45"/>
      <c r="H41" s="45"/>
      <c r="I41" s="75"/>
    </row>
    <row r="42" s="2" customFormat="1" ht="16.05" customHeight="1" spans="1:9">
      <c r="A42" s="19" t="s">
        <v>2</v>
      </c>
      <c r="B42" s="20" t="s">
        <v>3</v>
      </c>
      <c r="C42" s="20" t="s">
        <v>39</v>
      </c>
      <c r="D42" s="20"/>
      <c r="E42" s="20"/>
      <c r="F42" s="19" t="s">
        <v>7</v>
      </c>
      <c r="G42" s="21" t="s">
        <v>8</v>
      </c>
      <c r="H42" s="19" t="s">
        <v>9</v>
      </c>
      <c r="I42" s="66" t="s">
        <v>10</v>
      </c>
    </row>
    <row r="43" s="2" customFormat="1" ht="16.05" customHeight="1" spans="1:9">
      <c r="A43" s="22">
        <v>1</v>
      </c>
      <c r="B43" s="37" t="s">
        <v>49</v>
      </c>
      <c r="C43" s="37"/>
      <c r="D43" s="37"/>
      <c r="E43" s="37"/>
      <c r="F43" s="37" t="s">
        <v>50</v>
      </c>
      <c r="G43" s="22"/>
      <c r="H43" s="22">
        <v>130</v>
      </c>
      <c r="I43" s="67">
        <f>H43*G43</f>
        <v>0</v>
      </c>
    </row>
    <row r="44" s="2" customFormat="1" ht="16.05" customHeight="1" spans="1:9">
      <c r="A44" s="22">
        <v>2</v>
      </c>
      <c r="B44" s="37" t="s">
        <v>51</v>
      </c>
      <c r="C44" s="54"/>
      <c r="D44" s="55"/>
      <c r="E44" s="56"/>
      <c r="F44" s="37" t="s">
        <v>50</v>
      </c>
      <c r="G44" s="22"/>
      <c r="H44" s="22">
        <v>100</v>
      </c>
      <c r="I44" s="67">
        <f>H44*G44</f>
        <v>0</v>
      </c>
    </row>
    <row r="45" s="2" customFormat="1" ht="16.05" customHeight="1" spans="1:9">
      <c r="A45" s="22">
        <v>3</v>
      </c>
      <c r="B45" s="37" t="s">
        <v>52</v>
      </c>
      <c r="C45" s="54"/>
      <c r="D45" s="55"/>
      <c r="E45" s="56"/>
      <c r="F45" s="37" t="s">
        <v>53</v>
      </c>
      <c r="G45" s="22"/>
      <c r="H45" s="22">
        <v>1000</v>
      </c>
      <c r="I45" s="67">
        <f>H45*G45</f>
        <v>0</v>
      </c>
    </row>
    <row r="46" s="2" customFormat="1" ht="16.05" customHeight="1" spans="1:9">
      <c r="A46" s="22">
        <v>4</v>
      </c>
      <c r="B46" s="37" t="s">
        <v>54</v>
      </c>
      <c r="C46" s="54"/>
      <c r="D46" s="55"/>
      <c r="E46" s="56"/>
      <c r="F46" s="37" t="s">
        <v>50</v>
      </c>
      <c r="G46" s="22"/>
      <c r="H46" s="22">
        <v>21</v>
      </c>
      <c r="I46" s="67">
        <f t="shared" ref="I46:I52" si="2">H46*G46</f>
        <v>0</v>
      </c>
    </row>
    <row r="47" s="2" customFormat="1" ht="16.05" customHeight="1" spans="1:9">
      <c r="A47" s="22">
        <v>5</v>
      </c>
      <c r="B47" s="37" t="s">
        <v>55</v>
      </c>
      <c r="C47" s="54"/>
      <c r="D47" s="55"/>
      <c r="E47" s="56"/>
      <c r="F47" s="37" t="s">
        <v>50</v>
      </c>
      <c r="G47" s="22"/>
      <c r="H47" s="22">
        <v>100</v>
      </c>
      <c r="I47" s="67">
        <f t="shared" si="2"/>
        <v>0</v>
      </c>
    </row>
    <row r="48" s="2" customFormat="1" ht="16.05" customHeight="1" spans="1:9">
      <c r="A48" s="22">
        <v>6</v>
      </c>
      <c r="B48" s="37" t="s">
        <v>56</v>
      </c>
      <c r="C48" s="54"/>
      <c r="D48" s="55"/>
      <c r="E48" s="56"/>
      <c r="F48" s="37" t="s">
        <v>57</v>
      </c>
      <c r="G48" s="22"/>
      <c r="H48" s="22">
        <v>130</v>
      </c>
      <c r="I48" s="67">
        <f t="shared" si="2"/>
        <v>0</v>
      </c>
    </row>
    <row r="49" s="2" customFormat="1" ht="16.05" customHeight="1" spans="1:9">
      <c r="A49" s="22">
        <v>7</v>
      </c>
      <c r="B49" s="37" t="s">
        <v>58</v>
      </c>
      <c r="C49" s="54"/>
      <c r="D49" s="55"/>
      <c r="E49" s="56"/>
      <c r="F49" s="37" t="s">
        <v>53</v>
      </c>
      <c r="G49" s="22"/>
      <c r="H49" s="22">
        <v>100</v>
      </c>
      <c r="I49" s="67">
        <f t="shared" si="2"/>
        <v>0</v>
      </c>
    </row>
    <row r="50" s="2" customFormat="1" ht="16.05" customHeight="1" spans="1:9">
      <c r="A50" s="22">
        <v>8</v>
      </c>
      <c r="B50" s="37" t="s">
        <v>59</v>
      </c>
      <c r="C50" s="54"/>
      <c r="D50" s="55"/>
      <c r="E50" s="56"/>
      <c r="F50" s="37" t="s">
        <v>50</v>
      </c>
      <c r="G50" s="37"/>
      <c r="H50" s="37">
        <v>8</v>
      </c>
      <c r="I50" s="67">
        <f t="shared" si="2"/>
        <v>0</v>
      </c>
    </row>
    <row r="51" s="2" customFormat="1" ht="16.05" customHeight="1" spans="1:9">
      <c r="A51" s="22">
        <v>9</v>
      </c>
      <c r="B51" s="37" t="s">
        <v>60</v>
      </c>
      <c r="C51" s="54"/>
      <c r="D51" s="55"/>
      <c r="E51" s="56"/>
      <c r="F51" s="37" t="s">
        <v>61</v>
      </c>
      <c r="G51" s="37"/>
      <c r="H51" s="37">
        <v>8</v>
      </c>
      <c r="I51" s="67">
        <f t="shared" si="2"/>
        <v>0</v>
      </c>
    </row>
    <row r="52" s="2" customFormat="1" ht="16.05" customHeight="1" spans="1:9">
      <c r="A52" s="57" t="s">
        <v>10</v>
      </c>
      <c r="B52" s="58"/>
      <c r="C52" s="58"/>
      <c r="D52" s="58"/>
      <c r="E52" s="58"/>
      <c r="F52" s="58"/>
      <c r="G52" s="58"/>
      <c r="H52" s="59"/>
      <c r="I52" s="68"/>
    </row>
    <row r="53" s="6" customFormat="1" ht="25.05" customHeight="1" spans="1:9">
      <c r="A53" s="44" t="s">
        <v>62</v>
      </c>
      <c r="B53" s="33"/>
      <c r="C53" s="33"/>
      <c r="D53" s="33"/>
      <c r="E53" s="44"/>
      <c r="F53" s="44"/>
      <c r="G53" s="45"/>
      <c r="H53" s="45"/>
      <c r="I53" s="75"/>
    </row>
    <row r="54" s="7" customFormat="1" ht="16.05" customHeight="1" spans="1:9">
      <c r="A54" s="19" t="s">
        <v>2</v>
      </c>
      <c r="B54" s="20" t="s">
        <v>3</v>
      </c>
      <c r="C54" s="20" t="s">
        <v>39</v>
      </c>
      <c r="D54" s="20"/>
      <c r="E54" s="20"/>
      <c r="F54" s="19" t="s">
        <v>7</v>
      </c>
      <c r="G54" s="21" t="s">
        <v>8</v>
      </c>
      <c r="H54" s="19" t="s">
        <v>9</v>
      </c>
      <c r="I54" s="66" t="s">
        <v>10</v>
      </c>
    </row>
    <row r="55" s="2" customFormat="1" ht="16.05" customHeight="1" spans="1:9">
      <c r="A55" s="22">
        <v>1</v>
      </c>
      <c r="B55" s="23" t="s">
        <v>63</v>
      </c>
      <c r="C55" s="46"/>
      <c r="D55" s="47"/>
      <c r="E55" s="48"/>
      <c r="F55" s="23" t="s">
        <v>64</v>
      </c>
      <c r="G55" s="22"/>
      <c r="H55" s="22">
        <v>10</v>
      </c>
      <c r="I55" s="67">
        <f>G55*H55</f>
        <v>0</v>
      </c>
    </row>
    <row r="56" s="2" customFormat="1" ht="16.05" customHeight="1" spans="1:9">
      <c r="A56" s="22">
        <v>2</v>
      </c>
      <c r="B56" s="23" t="s">
        <v>65</v>
      </c>
      <c r="C56" s="60"/>
      <c r="D56" s="61"/>
      <c r="E56" s="62"/>
      <c r="F56" s="23" t="s">
        <v>61</v>
      </c>
      <c r="G56" s="22"/>
      <c r="H56" s="22">
        <v>1</v>
      </c>
      <c r="I56" s="67">
        <f>G56*H56</f>
        <v>0</v>
      </c>
    </row>
    <row r="57" s="2" customFormat="1" ht="16.05" customHeight="1" spans="1:9">
      <c r="A57" s="22">
        <v>3</v>
      </c>
      <c r="B57" s="23" t="s">
        <v>66</v>
      </c>
      <c r="C57" s="46"/>
      <c r="D57" s="47"/>
      <c r="E57" s="48"/>
      <c r="F57" s="23" t="s">
        <v>61</v>
      </c>
      <c r="G57" s="22"/>
      <c r="H57" s="22">
        <v>1</v>
      </c>
      <c r="I57" s="67">
        <f t="shared" ref="I57:I77" si="3">G57*H57</f>
        <v>0</v>
      </c>
    </row>
    <row r="58" s="2" customFormat="1" ht="16.05" customHeight="1" spans="1:9">
      <c r="A58" s="22">
        <v>4</v>
      </c>
      <c r="B58" s="23" t="s">
        <v>67</v>
      </c>
      <c r="C58" s="46"/>
      <c r="D58" s="47"/>
      <c r="E58" s="48"/>
      <c r="F58" s="23" t="s">
        <v>61</v>
      </c>
      <c r="G58" s="22"/>
      <c r="H58" s="22">
        <v>1</v>
      </c>
      <c r="I58" s="67">
        <f t="shared" si="3"/>
        <v>0</v>
      </c>
    </row>
    <row r="59" s="2" customFormat="1" ht="16.05" customHeight="1" spans="1:9">
      <c r="A59" s="22">
        <v>5</v>
      </c>
      <c r="B59" s="23" t="s">
        <v>68</v>
      </c>
      <c r="C59" s="46"/>
      <c r="D59" s="47"/>
      <c r="E59" s="48"/>
      <c r="F59" s="23" t="s">
        <v>61</v>
      </c>
      <c r="G59" s="22"/>
      <c r="H59" s="22">
        <v>1</v>
      </c>
      <c r="I59" s="67">
        <f t="shared" si="3"/>
        <v>0</v>
      </c>
    </row>
    <row r="60" s="2" customFormat="1" ht="16.05" customHeight="1" spans="1:9">
      <c r="A60" s="22">
        <v>6</v>
      </c>
      <c r="B60" s="23" t="s">
        <v>69</v>
      </c>
      <c r="C60" s="46"/>
      <c r="D60" s="47"/>
      <c r="E60" s="48"/>
      <c r="F60" s="23" t="s">
        <v>41</v>
      </c>
      <c r="G60" s="22"/>
      <c r="H60" s="29">
        <v>1</v>
      </c>
      <c r="I60" s="67">
        <f t="shared" si="3"/>
        <v>0</v>
      </c>
    </row>
    <row r="61" s="2" customFormat="1" ht="16.05" customHeight="1" spans="1:9">
      <c r="A61" s="22">
        <v>7</v>
      </c>
      <c r="B61" s="49" t="s">
        <v>70</v>
      </c>
      <c r="C61" s="50"/>
      <c r="D61" s="51"/>
      <c r="E61" s="52"/>
      <c r="F61" s="49" t="s">
        <v>61</v>
      </c>
      <c r="G61" s="53"/>
      <c r="H61" s="63">
        <v>10</v>
      </c>
      <c r="I61" s="67">
        <f t="shared" si="3"/>
        <v>0</v>
      </c>
    </row>
    <row r="62" s="2" customFormat="1" ht="16.05" customHeight="1" spans="1:9">
      <c r="A62" s="22">
        <v>8</v>
      </c>
      <c r="B62" s="49" t="s">
        <v>71</v>
      </c>
      <c r="C62" s="50"/>
      <c r="D62" s="51"/>
      <c r="E62" s="52"/>
      <c r="F62" s="49" t="s">
        <v>72</v>
      </c>
      <c r="G62" s="53"/>
      <c r="H62" s="63">
        <v>10</v>
      </c>
      <c r="I62" s="67">
        <f t="shared" si="3"/>
        <v>0</v>
      </c>
    </row>
    <row r="63" s="2" customFormat="1" ht="16.05" customHeight="1" spans="1:9">
      <c r="A63" s="22">
        <v>9</v>
      </c>
      <c r="B63" s="49" t="s">
        <v>73</v>
      </c>
      <c r="C63" s="50"/>
      <c r="D63" s="51"/>
      <c r="E63" s="52"/>
      <c r="F63" s="49" t="s">
        <v>74</v>
      </c>
      <c r="G63" s="53"/>
      <c r="H63" s="63">
        <v>50</v>
      </c>
      <c r="I63" s="67">
        <f t="shared" si="3"/>
        <v>0</v>
      </c>
    </row>
    <row r="64" s="2" customFormat="1" ht="16.05" customHeight="1" spans="1:9">
      <c r="A64" s="22">
        <v>10</v>
      </c>
      <c r="B64" s="49" t="s">
        <v>75</v>
      </c>
      <c r="C64" s="50"/>
      <c r="D64" s="51"/>
      <c r="E64" s="52"/>
      <c r="F64" s="49" t="s">
        <v>50</v>
      </c>
      <c r="G64" s="63"/>
      <c r="H64" s="63">
        <v>21</v>
      </c>
      <c r="I64" s="67">
        <f t="shared" si="3"/>
        <v>0</v>
      </c>
    </row>
    <row r="65" s="2" customFormat="1" ht="16.05" customHeight="1" spans="1:9">
      <c r="A65" s="22">
        <v>11</v>
      </c>
      <c r="B65" s="49" t="s">
        <v>76</v>
      </c>
      <c r="C65" s="50"/>
      <c r="D65" s="51"/>
      <c r="E65" s="52"/>
      <c r="F65" s="49" t="s">
        <v>50</v>
      </c>
      <c r="G65" s="63"/>
      <c r="H65" s="63">
        <v>18</v>
      </c>
      <c r="I65" s="67">
        <f t="shared" si="3"/>
        <v>0</v>
      </c>
    </row>
    <row r="66" s="2" customFormat="1" ht="16.05" customHeight="1" spans="1:9">
      <c r="A66" s="22">
        <v>12</v>
      </c>
      <c r="B66" s="49" t="s">
        <v>77</v>
      </c>
      <c r="C66" s="50"/>
      <c r="D66" s="51"/>
      <c r="E66" s="52"/>
      <c r="F66" s="49" t="s">
        <v>50</v>
      </c>
      <c r="G66" s="63"/>
      <c r="H66" s="63">
        <v>1</v>
      </c>
      <c r="I66" s="67">
        <f t="shared" si="3"/>
        <v>0</v>
      </c>
    </row>
    <row r="67" s="2" customFormat="1" ht="16.05" customHeight="1" spans="1:9">
      <c r="A67" s="22">
        <v>13</v>
      </c>
      <c r="B67" s="49" t="s">
        <v>78</v>
      </c>
      <c r="C67" s="50"/>
      <c r="D67" s="51"/>
      <c r="E67" s="52"/>
      <c r="F67" s="49" t="s">
        <v>50</v>
      </c>
      <c r="G67" s="63"/>
      <c r="H67" s="63">
        <v>1</v>
      </c>
      <c r="I67" s="67">
        <f t="shared" si="3"/>
        <v>0</v>
      </c>
    </row>
    <row r="68" s="8" customFormat="1" ht="16.05" customHeight="1" spans="1:9">
      <c r="A68" s="77" t="s">
        <v>10</v>
      </c>
      <c r="B68" s="78"/>
      <c r="C68" s="78"/>
      <c r="D68" s="78"/>
      <c r="E68" s="78"/>
      <c r="F68" s="78"/>
      <c r="G68" s="78"/>
      <c r="H68" s="79"/>
      <c r="I68" s="82"/>
    </row>
    <row r="69" s="8" customFormat="1" ht="16.05" customHeight="1" spans="1:9">
      <c r="A69" s="77" t="s">
        <v>79</v>
      </c>
      <c r="B69" s="80"/>
      <c r="C69" s="80"/>
      <c r="D69" s="80"/>
      <c r="E69" s="80"/>
      <c r="F69" s="80"/>
      <c r="G69" s="80"/>
      <c r="H69" s="81"/>
      <c r="I69" s="83"/>
    </row>
    <row r="70" s="2" customFormat="1" ht="22.05" customHeight="1" spans="1:9">
      <c r="A70" s="9"/>
      <c r="B70" s="10"/>
      <c r="C70" s="10"/>
      <c r="D70" s="10"/>
      <c r="E70" s="9"/>
      <c r="F70" s="9"/>
      <c r="G70" s="11"/>
      <c r="H70" s="11"/>
      <c r="I70" s="12"/>
    </row>
    <row r="71" s="2" customFormat="1" spans="1:9">
      <c r="A71" s="9"/>
      <c r="B71" s="10"/>
      <c r="C71" s="10"/>
      <c r="D71" s="10"/>
      <c r="E71" s="9"/>
      <c r="F71" s="9"/>
      <c r="G71" s="11"/>
      <c r="H71" s="11"/>
      <c r="I71" s="12"/>
    </row>
    <row r="72" s="2" customFormat="1" spans="1:9">
      <c r="A72" s="9"/>
      <c r="B72" s="10"/>
      <c r="C72" s="10"/>
      <c r="D72" s="10"/>
      <c r="E72" s="9"/>
      <c r="F72" s="9"/>
      <c r="G72" s="11"/>
      <c r="H72" s="11"/>
      <c r="I72" s="12"/>
    </row>
    <row r="73" s="2" customFormat="1" spans="1:9">
      <c r="A73" s="9"/>
      <c r="B73" s="10"/>
      <c r="C73" s="10"/>
      <c r="D73" s="10"/>
      <c r="E73" s="9"/>
      <c r="F73" s="9"/>
      <c r="G73" s="11"/>
      <c r="H73" s="11"/>
      <c r="I73" s="12"/>
    </row>
    <row r="74" s="2" customFormat="1" spans="1:9">
      <c r="A74" s="9"/>
      <c r="B74" s="10"/>
      <c r="C74" s="10"/>
      <c r="D74" s="10"/>
      <c r="E74" s="9"/>
      <c r="F74" s="9"/>
      <c r="G74" s="11"/>
      <c r="H74" s="11"/>
      <c r="I74" s="12"/>
    </row>
    <row r="75" s="2" customFormat="1" spans="1:9">
      <c r="A75" s="9"/>
      <c r="B75" s="10"/>
      <c r="C75" s="10"/>
      <c r="D75" s="10"/>
      <c r="E75" s="9"/>
      <c r="F75" s="9"/>
      <c r="G75" s="11"/>
      <c r="H75" s="11"/>
      <c r="I75" s="12"/>
    </row>
    <row r="76" s="2" customFormat="1" spans="1:9">
      <c r="A76" s="9"/>
      <c r="B76" s="10"/>
      <c r="C76" s="10"/>
      <c r="D76" s="10"/>
      <c r="E76" s="9"/>
      <c r="F76" s="9"/>
      <c r="G76" s="11"/>
      <c r="H76" s="11"/>
      <c r="I76" s="12"/>
    </row>
    <row r="77" s="2" customFormat="1" spans="1:9">
      <c r="A77" s="9"/>
      <c r="B77" s="10"/>
      <c r="C77" s="10"/>
      <c r="D77" s="10"/>
      <c r="E77" s="9"/>
      <c r="F77" s="9"/>
      <c r="G77" s="11"/>
      <c r="H77" s="11"/>
      <c r="I77" s="12"/>
    </row>
    <row r="78" s="2" customFormat="1" spans="1:9">
      <c r="A78" s="9"/>
      <c r="B78" s="10"/>
      <c r="C78" s="10"/>
      <c r="D78" s="10"/>
      <c r="E78" s="9"/>
      <c r="F78" s="9"/>
      <c r="G78" s="11"/>
      <c r="H78" s="11"/>
      <c r="I78" s="12"/>
    </row>
    <row r="79" s="2" customFormat="1" spans="1:9">
      <c r="A79" s="9"/>
      <c r="B79" s="10"/>
      <c r="C79" s="10"/>
      <c r="D79" s="10"/>
      <c r="E79" s="9"/>
      <c r="F79" s="9"/>
      <c r="G79" s="11"/>
      <c r="H79" s="11"/>
      <c r="I79" s="12"/>
    </row>
    <row r="80" s="2" customFormat="1" spans="1:9">
      <c r="A80" s="9"/>
      <c r="B80" s="10"/>
      <c r="C80" s="10"/>
      <c r="D80" s="10"/>
      <c r="E80" s="9"/>
      <c r="F80" s="9"/>
      <c r="G80" s="11"/>
      <c r="H80" s="11"/>
      <c r="I80" s="12"/>
    </row>
    <row r="81" s="2" customFormat="1" spans="1:9">
      <c r="A81" s="9"/>
      <c r="B81" s="10"/>
      <c r="C81" s="10"/>
      <c r="D81" s="10"/>
      <c r="E81" s="9"/>
      <c r="F81" s="9"/>
      <c r="G81" s="11"/>
      <c r="H81" s="11"/>
      <c r="I81" s="12"/>
    </row>
    <row r="82" s="2" customFormat="1" spans="1:9">
      <c r="A82" s="9"/>
      <c r="B82" s="10"/>
      <c r="C82" s="10"/>
      <c r="D82" s="10"/>
      <c r="E82" s="9"/>
      <c r="F82" s="9"/>
      <c r="G82" s="11"/>
      <c r="H82" s="11"/>
      <c r="I82" s="12"/>
    </row>
    <row r="83" s="2" customFormat="1" spans="1:9">
      <c r="A83" s="9"/>
      <c r="B83" s="10"/>
      <c r="C83" s="10"/>
      <c r="D83" s="10"/>
      <c r="E83" s="9"/>
      <c r="F83" s="9"/>
      <c r="G83" s="11"/>
      <c r="H83" s="11"/>
      <c r="I83" s="12"/>
    </row>
    <row r="84" s="2" customFormat="1" spans="1:9">
      <c r="A84" s="9"/>
      <c r="B84" s="10"/>
      <c r="C84" s="10"/>
      <c r="D84" s="10"/>
      <c r="E84" s="9"/>
      <c r="F84" s="9"/>
      <c r="G84" s="11"/>
      <c r="H84" s="11"/>
      <c r="I84" s="12"/>
    </row>
    <row r="85" s="2" customFormat="1" spans="1:9">
      <c r="A85" s="9"/>
      <c r="B85" s="10"/>
      <c r="C85" s="10"/>
      <c r="D85" s="10"/>
      <c r="E85" s="9"/>
      <c r="F85" s="9"/>
      <c r="G85" s="11"/>
      <c r="H85" s="11"/>
      <c r="I85" s="12"/>
    </row>
    <row r="86" s="2" customFormat="1" spans="1:9">
      <c r="A86" s="9"/>
      <c r="B86" s="10"/>
      <c r="C86" s="10"/>
      <c r="D86" s="10"/>
      <c r="E86" s="9"/>
      <c r="F86" s="9"/>
      <c r="G86" s="11"/>
      <c r="H86" s="11"/>
      <c r="I86" s="12"/>
    </row>
    <row r="87" s="2" customFormat="1" spans="1:9">
      <c r="A87" s="9"/>
      <c r="B87" s="10"/>
      <c r="C87" s="10"/>
      <c r="D87" s="10"/>
      <c r="E87" s="9"/>
      <c r="F87" s="9"/>
      <c r="G87" s="11"/>
      <c r="H87" s="11"/>
      <c r="I87" s="12"/>
    </row>
    <row r="88" s="2" customFormat="1" spans="1:9">
      <c r="A88" s="9"/>
      <c r="B88" s="10"/>
      <c r="C88" s="10"/>
      <c r="D88" s="10"/>
      <c r="E88" s="9"/>
      <c r="F88" s="9"/>
      <c r="G88" s="11"/>
      <c r="H88" s="11"/>
      <c r="I88" s="12"/>
    </row>
    <row r="89" s="2" customFormat="1" spans="1:9">
      <c r="A89" s="9"/>
      <c r="B89" s="10"/>
      <c r="C89" s="10"/>
      <c r="D89" s="10"/>
      <c r="E89" s="9"/>
      <c r="F89" s="9"/>
      <c r="G89" s="11"/>
      <c r="H89" s="11"/>
      <c r="I89" s="12"/>
    </row>
    <row r="90" s="2" customFormat="1" spans="1:9">
      <c r="A90" s="9"/>
      <c r="B90" s="10"/>
      <c r="C90" s="10"/>
      <c r="D90" s="10"/>
      <c r="E90" s="9"/>
      <c r="F90" s="9"/>
      <c r="G90" s="11"/>
      <c r="H90" s="11"/>
      <c r="I90" s="12"/>
    </row>
    <row r="91" s="2" customFormat="1" spans="1:9">
      <c r="A91" s="9"/>
      <c r="B91" s="10"/>
      <c r="C91" s="10"/>
      <c r="D91" s="10"/>
      <c r="E91" s="9"/>
      <c r="F91" s="9"/>
      <c r="G91" s="11"/>
      <c r="H91" s="11"/>
      <c r="I91" s="12"/>
    </row>
    <row r="92" s="2" customFormat="1" spans="1:9">
      <c r="A92" s="9"/>
      <c r="B92" s="10"/>
      <c r="C92" s="10"/>
      <c r="D92" s="10"/>
      <c r="E92" s="9"/>
      <c r="F92" s="9"/>
      <c r="G92" s="11"/>
      <c r="H92" s="11"/>
      <c r="I92" s="12"/>
    </row>
    <row r="93" s="2" customFormat="1" spans="1:9">
      <c r="A93" s="9"/>
      <c r="B93" s="10"/>
      <c r="C93" s="10"/>
      <c r="D93" s="10"/>
      <c r="E93" s="9"/>
      <c r="F93" s="9"/>
      <c r="G93" s="11"/>
      <c r="H93" s="11"/>
      <c r="I93" s="12"/>
    </row>
    <row r="94" s="2" customFormat="1" spans="1:9">
      <c r="A94" s="9"/>
      <c r="B94" s="10"/>
      <c r="C94" s="10"/>
      <c r="D94" s="10"/>
      <c r="E94" s="9"/>
      <c r="F94" s="9"/>
      <c r="G94" s="11"/>
      <c r="H94" s="11"/>
      <c r="I94" s="12"/>
    </row>
  </sheetData>
  <mergeCells count="43">
    <mergeCell ref="A1:I1"/>
    <mergeCell ref="A2:I2"/>
    <mergeCell ref="A14:H14"/>
    <mergeCell ref="A15:I15"/>
    <mergeCell ref="A23:H23"/>
    <mergeCell ref="A24:I24"/>
    <mergeCell ref="A32:H32"/>
    <mergeCell ref="A33:I33"/>
    <mergeCell ref="C34:E34"/>
    <mergeCell ref="C35:E35"/>
    <mergeCell ref="C36:E36"/>
    <mergeCell ref="C37:E37"/>
    <mergeCell ref="C38:E38"/>
    <mergeCell ref="C39:E39"/>
    <mergeCell ref="A40:H40"/>
    <mergeCell ref="A41:I41"/>
    <mergeCell ref="C42:E42"/>
    <mergeCell ref="C43:E43"/>
    <mergeCell ref="C44:E44"/>
    <mergeCell ref="C45:E45"/>
    <mergeCell ref="C46:E46"/>
    <mergeCell ref="C47:E47"/>
    <mergeCell ref="C48:E48"/>
    <mergeCell ref="C49:E49"/>
    <mergeCell ref="C50:E50"/>
    <mergeCell ref="C51:E51"/>
    <mergeCell ref="A52:H52"/>
    <mergeCell ref="A53:I53"/>
    <mergeCell ref="C54:E54"/>
    <mergeCell ref="C55:E55"/>
    <mergeCell ref="C56:E56"/>
    <mergeCell ref="C57:E57"/>
    <mergeCell ref="C58:E58"/>
    <mergeCell ref="C59:E59"/>
    <mergeCell ref="C60:E60"/>
    <mergeCell ref="C61:E61"/>
    <mergeCell ref="C62:E62"/>
    <mergeCell ref="C63:E63"/>
    <mergeCell ref="C64:E64"/>
    <mergeCell ref="C65:E65"/>
    <mergeCell ref="C66:E66"/>
    <mergeCell ref="A68:H68"/>
    <mergeCell ref="A69:H69"/>
  </mergeCells>
  <pageMargins left="0.75" right="0.354166666666667" top="0.904861111111111" bottom="0.708333333333333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场内清单及报价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罗实</cp:lastModifiedBy>
  <dcterms:created xsi:type="dcterms:W3CDTF">2018-12-28T07:46:00Z</dcterms:created>
  <cp:lastPrinted>2020-09-10T02:15:00Z</cp:lastPrinted>
  <dcterms:modified xsi:type="dcterms:W3CDTF">2024-12-19T13:01:32Z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4F928D3A9D16481D83D1DAD8BD6B20DA_13</vt:lpwstr>
  </property>
</Properties>
</file>